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1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<sst xmlns="http://schemas.openxmlformats.org/spreadsheetml/2006/main" count="111" uniqueCount="25">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</sst>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64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vertical="center"/>
    </xf>
    <xf numFmtId="164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58311334"/>
        <c:axId val="55039959"/>
      </c:bar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11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25597584"/>
        <c:axId val="29051665"/>
      </c:bar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9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60138394"/>
        <c:axId val="4374635"/>
      </c:bar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4635"/>
        <c:crosses val="autoZero"/>
        <c:auto val="1"/>
        <c:lblOffset val="100"/>
        <c:tickLblSkip val="1"/>
        <c:noMultiLvlLbl val="0"/>
      </c:catAx>
      <c:valAx>
        <c:axId val="4374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38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39371716"/>
        <c:axId val="18801125"/>
      </c:bar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01125"/>
        <c:crosses val="autoZero"/>
        <c:auto val="1"/>
        <c:lblOffset val="100"/>
        <c:tickLblSkip val="1"/>
        <c:noMultiLvlLbl val="0"/>
      </c:catAx>
      <c:valAx>
        <c:axId val="18801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7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34992398"/>
        <c:axId val="46496127"/>
      </c:bar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96127"/>
        <c:crosses val="autoZero"/>
        <c:auto val="1"/>
        <c:lblOffset val="100"/>
        <c:tickLblSkip val="1"/>
        <c:noMultiLvlLbl val="0"/>
      </c:catAx>
      <c:valAx>
        <c:axId val="46496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92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3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15811960"/>
        <c:axId val="8089913"/>
      </c:bar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 val="autoZero"/>
        <c:auto val="1"/>
        <c:lblOffset val="100"/>
        <c:tickLblSkip val="1"/>
        <c:noMultiLvlLbl val="0"/>
      </c:catAx>
      <c:valAx>
        <c:axId val="8089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5700354"/>
        <c:axId val="51303187"/>
      </c:barChart>
      <c:catAx>
        <c:axId val="5700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03187"/>
        <c:crosses val="autoZero"/>
        <c:auto val="1"/>
        <c:lblOffset val="100"/>
        <c:tickLblSkip val="1"/>
        <c:noMultiLvlLbl val="0"/>
      </c:catAx>
      <c:valAx>
        <c:axId val="51303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59075500"/>
        <c:axId val="61917453"/>
      </c:bar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17453"/>
        <c:crosses val="autoZero"/>
        <c:auto val="1"/>
        <c:lblOffset val="100"/>
        <c:tickLblSkip val="1"/>
        <c:noMultiLvlLbl val="0"/>
      </c:catAx>
      <c:valAx>
        <c:axId val="619174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75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79"/>
      <c r="C11" s="83" t="s">
        <v>18</v>
      </c>
      <c r="D11" s="84"/>
      <c r="E11" s="84"/>
      <c r="F11" s="84"/>
      <c r="G11" s="85"/>
      <c r="H11" s="83" t="s">
        <v>13</v>
      </c>
      <c r="I11" s="84"/>
      <c r="J11" s="84"/>
      <c r="K11" s="84"/>
      <c r="L11" s="85"/>
    </row>
    <row r="12" spans="1:12" ht="15.75" thickBot="1">
      <c r="A12" s="17"/>
      <c r="B12" s="80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1"/>
      <c r="C19" s="75" t="s">
        <v>17</v>
      </c>
      <c r="D19" s="75"/>
      <c r="E19" s="75"/>
      <c r="F19" s="75"/>
      <c r="G19" s="12"/>
      <c r="H19" s="76" t="s">
        <v>16</v>
      </c>
      <c r="I19" s="77"/>
      <c r="J19" s="77"/>
      <c r="K19" s="78"/>
      <c r="L19" s="12"/>
    </row>
    <row r="20" spans="1:12" ht="15">
      <c r="A20" s="27"/>
      <c r="B20" s="81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70" zoomScaleSheetLayoutView="100" zoomScalePageLayoutView="0" workbookViewId="0" topLeftCell="A1">
      <selection activeCell="H8" sqref="H8"/>
    </sheetView>
  </sheetViews>
  <sheetFormatPr defaultColWidth="9.140625" defaultRowHeight="15"/>
  <cols>
    <col min="1" max="12" width="15.00390625" style="0" customWidth="1"/>
  </cols>
  <sheetData>
    <row r="1" spans="1:14" ht="15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15359.78</v>
      </c>
      <c r="C4" s="55">
        <v>14236.82</v>
      </c>
      <c r="D4" s="25">
        <v>14</v>
      </c>
      <c r="E4" s="56">
        <f>B4/D4</f>
        <v>1097.1271428571429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8"/>
      <c r="C6" s="83" t="s">
        <v>18</v>
      </c>
      <c r="D6" s="84"/>
      <c r="E6" s="84"/>
      <c r="F6" s="84"/>
      <c r="G6" s="85"/>
      <c r="H6" s="83" t="s">
        <v>13</v>
      </c>
      <c r="I6" s="84"/>
      <c r="J6" s="84"/>
      <c r="K6" s="84"/>
      <c r="L6" s="85"/>
      <c r="M6" s="14"/>
      <c r="N6" s="14"/>
    </row>
    <row r="7" spans="1:14" ht="15.75" thickBot="1">
      <c r="A7" s="17"/>
      <c r="B7" s="89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14</v>
      </c>
      <c r="D8" s="69">
        <v>0</v>
      </c>
      <c r="E8" s="69">
        <v>0</v>
      </c>
      <c r="F8" s="69">
        <v>0</v>
      </c>
      <c r="G8" s="43">
        <f>SUM(C8:F8)</f>
        <v>14</v>
      </c>
      <c r="H8" s="55">
        <v>14236.82</v>
      </c>
      <c r="I8" s="71"/>
      <c r="J8" s="71"/>
      <c r="K8" s="71"/>
      <c r="L8" s="65">
        <f>SUM(H8:K8)</f>
        <v>14236.82</v>
      </c>
      <c r="M8" s="14"/>
      <c r="N8" s="14"/>
    </row>
    <row r="9" spans="1:14" ht="27.75" customHeight="1">
      <c r="A9" s="27"/>
      <c r="B9" s="86"/>
      <c r="C9" s="75" t="s">
        <v>17</v>
      </c>
      <c r="D9" s="75"/>
      <c r="E9" s="75"/>
      <c r="F9" s="75"/>
      <c r="G9" s="12"/>
      <c r="H9" s="76" t="s">
        <v>19</v>
      </c>
      <c r="I9" s="77"/>
      <c r="J9" s="77"/>
      <c r="K9" s="78"/>
      <c r="L9" s="70"/>
      <c r="M9" s="14"/>
      <c r="N9" s="14"/>
    </row>
    <row r="10" spans="1:14" ht="30.75" thickBot="1">
      <c r="A10" s="27"/>
      <c r="B10" s="86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v>1</v>
      </c>
      <c r="D11" s="62">
        <v>0</v>
      </c>
      <c r="E11" s="62">
        <v>0</v>
      </c>
      <c r="F11" s="62">
        <v>0</v>
      </c>
      <c r="G11" s="67">
        <f>SUM(C11:F11)</f>
        <v>1</v>
      </c>
      <c r="H11" s="66">
        <f>IF(C8&gt;0,H8/C8,0)</f>
        <v>1016.9157142857142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508.4578571428571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70" zoomScaleSheetLayoutView="100" zoomScalePageLayoutView="0" workbookViewId="0" topLeftCell="A7">
      <selection activeCell="C5" sqref="C5"/>
    </sheetView>
  </sheetViews>
  <sheetFormatPr defaultColWidth="9.140625" defaultRowHeight="15"/>
  <cols>
    <col min="1" max="12" width="15.00390625" style="0" customWidth="1"/>
  </cols>
  <sheetData>
    <row r="1" spans="1:14" ht="15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11500</v>
      </c>
      <c r="C4" s="55">
        <v>11500</v>
      </c>
      <c r="D4" s="25">
        <v>4</v>
      </c>
      <c r="E4" s="56">
        <f>B4/D4</f>
        <v>2875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8"/>
      <c r="C6" s="83" t="s">
        <v>18</v>
      </c>
      <c r="D6" s="84"/>
      <c r="E6" s="84"/>
      <c r="F6" s="84"/>
      <c r="G6" s="85"/>
      <c r="H6" s="83" t="s">
        <v>13</v>
      </c>
      <c r="I6" s="84"/>
      <c r="J6" s="84"/>
      <c r="K6" s="84"/>
      <c r="L6" s="85"/>
      <c r="M6" s="14"/>
      <c r="N6" s="14"/>
    </row>
    <row r="7" spans="1:14" ht="15.75" thickBot="1">
      <c r="A7" s="17"/>
      <c r="B7" s="89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4</v>
      </c>
      <c r="D8" s="69">
        <v>0</v>
      </c>
      <c r="E8" s="69">
        <v>0</v>
      </c>
      <c r="F8" s="72">
        <v>0</v>
      </c>
      <c r="G8" s="73">
        <f>SUM(C8:F8)</f>
        <v>4</v>
      </c>
      <c r="H8" s="68"/>
      <c r="I8" s="69">
        <v>0</v>
      </c>
      <c r="J8" s="69">
        <v>0</v>
      </c>
      <c r="K8" s="72">
        <v>0</v>
      </c>
      <c r="L8" s="73">
        <f>SUM(H8:K8)</f>
        <v>0</v>
      </c>
      <c r="M8" s="14"/>
      <c r="N8" s="14"/>
    </row>
    <row r="9" spans="1:14" ht="27.75" customHeight="1">
      <c r="A9" s="27"/>
      <c r="B9" s="86"/>
      <c r="C9" s="75" t="s">
        <v>17</v>
      </c>
      <c r="D9" s="75"/>
      <c r="E9" s="75"/>
      <c r="F9" s="75"/>
      <c r="G9" s="57"/>
      <c r="H9" s="90" t="s">
        <v>19</v>
      </c>
      <c r="I9" s="77"/>
      <c r="J9" s="77"/>
      <c r="K9" s="78"/>
      <c r="L9" s="70"/>
      <c r="M9" s="14"/>
      <c r="N9" s="14"/>
    </row>
    <row r="10" spans="1:14" ht="15.75" thickBot="1">
      <c r="A10" s="27"/>
      <c r="B10" s="86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1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2019-03-26T09:45:25Z</cp:lastPrinted>
  <dcterms:created xsi:type="dcterms:W3CDTF">2013-05-07T15:29:12Z</dcterms:created>
  <dcterms:modified xsi:type="dcterms:W3CDTF">2019-03-26T10:29:39Z</dcterms:modified>
  <cp:category/>
  <cp:version/>
  <cp:contentType/>
  <cp:contentStatus/>
</cp:coreProperties>
</file>